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<sst xmlns="http://schemas.openxmlformats.org/spreadsheetml/2006/main" count="55" uniqueCount="45">
  <si>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</si>
  <si>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</si>
  <si>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</si>
  <si>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</si>
  <si>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</si>
  <si>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</si>
  <si>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</si>
  <si>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</si>
  <si>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</si>
  <si>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</si>
  <si>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</si>
  <si>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</si>
  <si>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</si>
  <si>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</si>
  <si>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</si>
  <si>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</si>
  <si>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</si>
  <si>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</si>
  <si>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</si>
  <si>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</si>
  <si>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</si>
  <si>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</si>
  <si>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</si>
  <si>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</si>
  <si>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</si>
  <si>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</si>
  <si>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</si>
  <si>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</si>
  <si>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</si>
  <si>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</si>
  <si>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</si>
  <si>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</si>
  <si>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</si>
  <si>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</si>
  <si>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</si>
  <si>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</si>
  <si>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</si>
  <si>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</si>
  <si>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Fondo de Ayuda, Asistencia y Reparación a Víctimas</t>
  </si>
  <si>
    <t>Del 2023 al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</si>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</sst>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G48" sqref="B2:G4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523728.46</v>
      </c>
      <c r="E13" s="21">
        <f t="shared" si="0"/>
        <v>523728.46</v>
      </c>
      <c r="F13" s="27">
        <v>523728.46</v>
      </c>
      <c r="G13" s="20">
        <v>523728.46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2279.31</v>
      </c>
      <c r="E15" s="21">
        <f t="shared" si="0"/>
        <v>2279.31</v>
      </c>
      <c r="F15" s="27">
        <v>2279.31</v>
      </c>
      <c r="G15" s="20">
        <v>2279.31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15000000</v>
      </c>
      <c r="D17" s="27">
        <v>0</v>
      </c>
      <c r="E17" s="21">
        <f t="shared" si="0"/>
        <v>15000000</v>
      </c>
      <c r="F17" s="27">
        <v>15000000</v>
      </c>
      <c r="G17" s="20">
        <v>15000000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15000000</v>
      </c>
      <c r="D20" s="28">
        <f>SUM(D9:D18)</f>
        <v>526007.77</v>
      </c>
      <c r="E20" s="22">
        <f>C20+D20</f>
        <v>15526007.77</v>
      </c>
      <c r="F20" s="28">
        <f>SUM(F9:F18)</f>
        <v>15526007.77</v>
      </c>
      <c r="G20" s="22">
        <f>SUM(G9:G18)</f>
        <v>15526007.77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13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 x14ac:dyDescent="0.2">
      <c r="B29" s="32" t="s">
        <v>14</v>
      </c>
      <c r="C29" s="20">
        <v>15000000</v>
      </c>
      <c r="D29" s="20">
        <v>0</v>
      </c>
      <c r="E29" s="21">
        <f t="shared" si="1"/>
        <v>15000000</v>
      </c>
      <c r="F29" s="20">
        <v>15000000</v>
      </c>
      <c r="G29" s="38">
        <v>15000000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15000000</v>
      </c>
      <c r="D36" s="22">
        <f>SUM(D26:D34)</f>
        <v>0</v>
      </c>
      <c r="E36" s="22">
        <f>SUM(E26:E34)</f>
        <v>15000000</v>
      </c>
      <c r="F36" s="22">
        <f>SUM(F26:F34)</f>
        <v>15000000</v>
      </c>
      <c r="G36" s="39">
        <f>SUM(G26:G34)</f>
        <v>15000000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526007.77</v>
      </c>
      <c r="E38" s="8">
        <f>D38+C38</f>
        <v>526007.77</v>
      </c>
      <c r="F38" s="8">
        <f>F20-F36</f>
        <v>526007.76999999955</v>
      </c>
      <c r="G38" s="9">
        <f>G20-G36</f>
        <v>526007.76999999955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>
      <c r="B45" s="52"/>
      <c r="E45" s="52"/>
      <c r="F45" s="52"/>
      <c r="G45" s="52"/>
    </row>
    <row r="46" spans="2:7" s="10" customFormat="1" x14ac:dyDescent="0.2">
      <c r="B46" s="10" t="s">
        <v>40</v>
      </c>
      <c r="E46" s="10" t="s">
        <v>41</v>
      </c>
    </row>
    <row r="47" spans="2:7" s="10" customFormat="1" x14ac:dyDescent="0.2">
      <c r="B47" s="10" t="s">
        <v>42</v>
      </c>
      <c r="E47" s="10" t="s">
        <v>43</v>
      </c>
    </row>
    <row r="48" spans="2:7" s="10" customFormat="1" x14ac:dyDescent="0.2">
      <c r="B48" s="10" t="s">
        <v>44</v>
      </c>
      <c r="E48" s="10" t="s">
        <v>44</v>
      </c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2025-02-07T22:06:38Z</cp:lastPrinted>
  <dcterms:created xsi:type="dcterms:W3CDTF">2019-12-11T17:18:27Z</dcterms:created>
  <dcterms:modified xsi:type="dcterms:W3CDTF">2025-02-07T22:06:38Z</dcterms:modified>
</cp:coreProperties>
</file>